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稿版" sheetId="3" r:id="rId1"/>
  </sheets>
  <definedNames>
    <definedName name="_xlnm.Print_Area" localSheetId="0">定稿版!$A$1:$M$29</definedName>
    <definedName name="_xlnm.Print_Titles" localSheetId="0">定稿版!$15:$15</definedName>
  </definedNames>
  <calcPr calcId="144525" concurrentCalc="0"/>
</workbook>
</file>

<file path=xl/sharedStrings.xml><?xml version="1.0" encoding="utf-8"?>
<sst xmlns="http://schemas.openxmlformats.org/spreadsheetml/2006/main" count="100" uniqueCount="85">
  <si>
    <t>项目支出绩效自评表</t>
  </si>
  <si>
    <t>( 2021年度)</t>
  </si>
  <si>
    <t>项目名称</t>
  </si>
  <si>
    <t>第二届“北京榜样·政务服务之星”主题活动</t>
  </si>
  <si>
    <t>主管部门</t>
  </si>
  <si>
    <t>北京市政务服务管理局</t>
  </si>
  <si>
    <t>实施单位</t>
  </si>
  <si>
    <t>体系建设处</t>
  </si>
  <si>
    <t>项目负责人</t>
  </si>
  <si>
    <t>胡伟、赵磊</t>
  </si>
  <si>
    <t>联系电话</t>
  </si>
  <si>
    <t>89150955、89150974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</si>
  <si>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</si>
  <si>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</si>
  <si>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</si>
  <si>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</si>
  <si>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</si>
  <si>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</si>
  <si>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</si>
  <si>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</si>
  <si>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</si>
  <si>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</si>
  <si>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</si>
  <si>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</si>
  <si>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</si>
  <si>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</si>
  <si>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</si>
  <si>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2020年11月至2021年10月开展的第二届“北京榜样·政务服务之星”主题活动，选树典型，激发全市政务服务系统广大干部职工锐意进取、奋发有为，推动“放管服”改革、优化营商环境、接诉即办各项工作取得新发展。</t>
  </si>
  <si>
    <t>自2020年11月起，市政务服务局联合首都精神文明办在全市广泛开展了第二届“北京榜样·政务服务之星”主题活动，经过组织推荐、初审筛选、专家评审等环节，评选出20名第二届“北京榜样·政务服务之星”、30名提名奖、150名“贴心服务标兵”。组织第二届“北京榜样·政务服务之星”参评“2021北京榜样”，其中，2名同志入选“2021北京榜样”周榜人物、1名同志当选月榜人物、1名同志光荣当选“2021北京榜样”十大年榜人物。组织“北京榜样·政务服务之星”榜样先进事迹系列宣讲活动6场。激发全市政务服务系统广大干部职工锐意进取、奋发有为，推动“放管服”改革、优化营商环境、接诉即办各项工作取得新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</si>
  <si>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</si>
  <si>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</si>
  <si>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</si>
  <si>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</si>
  <si>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</si>
  <si>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</si>
  <si>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</si>
  <si>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</si>
  <si>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</si>
  <si>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第二届“北京榜样·政务服务之星”</t>
  </si>
  <si>
    <t>20名</t>
  </si>
  <si>
    <t>20名（“窗口之星”10名、“热线之星”5名、“成就之星”5名）</t>
  </si>
  <si>
    <t>第二届“北京榜样·政务服务之星”提名奖</t>
  </si>
  <si>
    <t>30名</t>
  </si>
  <si>
    <t>“贴心服务标兵”</t>
  </si>
  <si>
    <t>150名</t>
  </si>
  <si>
    <t>事迹材料汇编</t>
  </si>
  <si>
    <t>200本</t>
  </si>
  <si>
    <t>证书</t>
  </si>
  <si>
    <t>200个</t>
  </si>
  <si>
    <t>绩效
指标（续）</t>
  </si>
  <si>
    <t>产出指标（续）</t>
  </si>
  <si>
    <t>质量指标</t>
  </si>
  <si>
    <t>能够形成先进事迹并巡回宣讲</t>
  </si>
  <si>
    <t>6场</t>
  </si>
  <si>
    <t>参评“2021北京榜样”</t>
  </si>
  <si>
    <t>能够上榜</t>
  </si>
  <si>
    <t>2名入选周榜人物、1名同志当选月榜人物、1名同志当选年榜人物</t>
  </si>
  <si>
    <t>时效指标</t>
  </si>
  <si>
    <t>评选表彰</t>
  </si>
  <si>
    <t>2020年12月-2021年1月</t>
  </si>
  <si>
    <t>2021年1月5日，印发第二届“北京榜样·政务服务之星”评审结果，并印发事迹材料汇编及证书</t>
  </si>
  <si>
    <t>宣传学习</t>
  </si>
  <si>
    <t>2021年2月-2021年10月</t>
  </si>
  <si>
    <t>2021年10月底前，完成邀请媒体对第二届“北京榜样·政务服务之星”先进事迹采访报道，组织6场“永远跟党走”政务服务之星先进事迹宣讲活动，分6批次推荐第二届“北京榜样·政务服务之星”参评“2021北京榜样”</t>
  </si>
  <si>
    <t>成本指标</t>
  </si>
  <si>
    <t>项目成本控制</t>
  </si>
  <si>
    <t>≤4.44万元</t>
  </si>
  <si>
    <t>3.90万元</t>
  </si>
  <si>
    <t>效益指标</t>
  </si>
  <si>
    <t>社会效益指标</t>
  </si>
  <si>
    <t>发挥先进典型示范引领作用</t>
  </si>
  <si>
    <t>培育、选树一批政务服务工作先进典型</t>
  </si>
  <si>
    <t>通过举办该项目，培育、选树一批政务服务工作先进典型，逐步形成以信念、责任、价值为基本内核的激励体系，引导政务服务系统干部职工争做“贴心服务”的践行者、“接诉即办”的推动者、优良作风的维护者、最好政务服务的创造者，提升了政务服务工作品牌影响力</t>
  </si>
  <si>
    <t>礼遇榜样的浓厚氛围方面还有欠缺，作为一种群众性的选树活动，将努力创造条件形成礼遇榜样的浓厚氛围，对于提升活动的生命力和影响力十分重要</t>
  </si>
  <si>
    <t>品牌认可度</t>
  </si>
  <si>
    <t>有效提升</t>
  </si>
  <si>
    <t>人民网、学习强国、北京日报、今日头条等中央和市属媒体纷纷对“北京榜样·政务服务之星”主题活动进行报道，“政务服务之星”点赞活动总人数超过百万人次</t>
  </si>
  <si>
    <t>品牌效应应进一步加强，比如可以与市总工会、团市委、市妇联等选树品牌之间形成有效联动，增强“北京榜样·政务服务之星”品牌的放大效应</t>
  </si>
  <si>
    <t>满意度指标</t>
  </si>
  <si>
    <t>服务对象满意度指标</t>
  </si>
  <si>
    <t>工作满意度</t>
  </si>
  <si>
    <t>满意</t>
  </si>
  <si>
    <t>领导对主题活动整体表示高度认可和满意</t>
  </si>
  <si>
    <t>领导表示口头满意，未有相应材料支撑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</si>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</sst>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14" fillId="15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9"/>
  <sheetViews>
    <sheetView tabSelected="1" view="pageBreakPreview" zoomScaleNormal="100" topLeftCell="A24" workbookViewId="0">
      <selection activeCell="H27" sqref="H27:I27"/>
    </sheetView>
  </sheetViews>
  <sheetFormatPr defaultColWidth="9" defaultRowHeight="13.5"/>
  <cols>
    <col min="1" max="1" width="6.05" style="3" customWidth="1"/>
    <col min="2" max="2" width="9.68333333333333" style="3" customWidth="1"/>
    <col min="3" max="3" width="8" style="3" customWidth="1"/>
    <col min="4" max="4" width="14.9416666666667" style="4" customWidth="1"/>
    <col min="5" max="5" width="3.84166666666667" style="3" customWidth="1"/>
    <col min="6" max="6" width="6.36666666666667" style="3" customWidth="1"/>
    <col min="7" max="7" width="9.84166666666667" style="3" customWidth="1"/>
    <col min="8" max="8" width="17.3666666666667" style="3" customWidth="1"/>
    <col min="9" max="9" width="15.2583333333333" style="3" customWidth="1"/>
    <col min="10" max="10" width="6.73333333333333" style="3" customWidth="1"/>
    <col min="11" max="11" width="6.475" style="3" customWidth="1"/>
    <col min="12" max="12" width="9" style="3"/>
    <col min="13" max="13" width="19.05" style="3" customWidth="1"/>
    <col min="14" max="16384" width="9" style="3"/>
  </cols>
  <sheetData>
    <row r="1" s="1" customFormat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1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4"/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ht="20.05" customHeight="1" spans="1:13">
      <c r="A4" s="7" t="s">
        <v>2</v>
      </c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0.05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.05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8" t="s">
        <v>10</v>
      </c>
      <c r="I6" s="7" t="s">
        <v>11</v>
      </c>
      <c r="J6" s="7"/>
      <c r="K6" s="7"/>
      <c r="L6" s="7"/>
      <c r="M6" s="7"/>
    </row>
    <row r="7" ht="20.05" customHeight="1" spans="1:13">
      <c r="A7" s="7" t="s">
        <v>12</v>
      </c>
      <c r="B7" s="7"/>
      <c r="C7" s="7"/>
      <c r="D7" s="7"/>
      <c r="E7" s="7" t="s">
        <v>13</v>
      </c>
      <c r="F7" s="7"/>
      <c r="G7" s="7" t="s">
        <v>14</v>
      </c>
      <c r="H7" s="8" t="s">
        <v>15</v>
      </c>
      <c r="I7" s="7" t="s">
        <v>16</v>
      </c>
      <c r="J7" s="7"/>
      <c r="K7" s="7" t="s">
        <v>17</v>
      </c>
      <c r="L7" s="7"/>
      <c r="M7" s="7" t="s">
        <v>18</v>
      </c>
    </row>
    <row r="8" ht="20.05" customHeight="1" spans="1:13">
      <c r="A8" s="7"/>
      <c r="B8" s="7"/>
      <c r="C8" s="9" t="s">
        <v>19</v>
      </c>
      <c r="D8" s="7"/>
      <c r="E8" s="7">
        <v>4.44</v>
      </c>
      <c r="F8" s="7"/>
      <c r="G8" s="10">
        <v>3.9</v>
      </c>
      <c r="H8" s="10">
        <v>3.9</v>
      </c>
      <c r="I8" s="7">
        <v>10</v>
      </c>
      <c r="J8" s="7"/>
      <c r="K8" s="19">
        <f>H8/G8</f>
        <v>1</v>
      </c>
      <c r="L8" s="19"/>
      <c r="M8" s="20">
        <f>K8*I8</f>
        <v>10</v>
      </c>
    </row>
    <row r="9" ht="20.05" customHeight="1" spans="1:13">
      <c r="A9" s="7"/>
      <c r="B9" s="7"/>
      <c r="C9" s="9" t="s">
        <v>20</v>
      </c>
      <c r="D9" s="7"/>
      <c r="E9" s="7">
        <v>4.44</v>
      </c>
      <c r="F9" s="7"/>
      <c r="G9" s="10">
        <v>3.9</v>
      </c>
      <c r="H9" s="10">
        <v>3.9</v>
      </c>
      <c r="I9" s="7" t="s">
        <v>21</v>
      </c>
      <c r="J9" s="7"/>
      <c r="K9" s="19">
        <f>H9/G9</f>
        <v>1</v>
      </c>
      <c r="L9" s="19"/>
      <c r="M9" s="7" t="s">
        <v>21</v>
      </c>
    </row>
    <row r="10" ht="20.05" customHeight="1" spans="1:13">
      <c r="A10" s="7"/>
      <c r="B10" s="7"/>
      <c r="C10" s="7" t="s">
        <v>22</v>
      </c>
      <c r="D10" s="7"/>
      <c r="E10" s="10">
        <v>0</v>
      </c>
      <c r="F10" s="10"/>
      <c r="G10" s="10">
        <v>0</v>
      </c>
      <c r="H10" s="10">
        <v>0</v>
      </c>
      <c r="I10" s="7" t="s">
        <v>21</v>
      </c>
      <c r="J10" s="7"/>
      <c r="K10" s="7" t="s">
        <v>21</v>
      </c>
      <c r="L10" s="7"/>
      <c r="M10" s="7" t="s">
        <v>21</v>
      </c>
    </row>
    <row r="11" ht="20.05" customHeight="1" spans="1:13">
      <c r="A11" s="7"/>
      <c r="B11" s="7"/>
      <c r="C11" s="7" t="s">
        <v>23</v>
      </c>
      <c r="D11" s="7"/>
      <c r="E11" s="10">
        <v>0</v>
      </c>
      <c r="F11" s="10"/>
      <c r="G11" s="10">
        <v>0</v>
      </c>
      <c r="H11" s="10">
        <v>0</v>
      </c>
      <c r="I11" s="7" t="s">
        <v>21</v>
      </c>
      <c r="J11" s="7"/>
      <c r="K11" s="7" t="s">
        <v>21</v>
      </c>
      <c r="L11" s="7"/>
      <c r="M11" s="7" t="s">
        <v>21</v>
      </c>
    </row>
    <row r="12" ht="20.05" customHeight="1" spans="1:13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  <c r="K12" s="7"/>
      <c r="L12" s="7"/>
      <c r="M12" s="7"/>
    </row>
    <row r="13" ht="20.05" customHeight="1" spans="1:13">
      <c r="A13" s="7"/>
      <c r="B13" s="11" t="s">
        <v>27</v>
      </c>
      <c r="C13" s="11"/>
      <c r="D13" s="7"/>
      <c r="E13" s="11"/>
      <c r="F13" s="11"/>
      <c r="G13" s="11" t="s">
        <v>28</v>
      </c>
      <c r="H13" s="11"/>
      <c r="I13" s="11"/>
      <c r="J13" s="11"/>
      <c r="K13" s="11"/>
      <c r="L13" s="11"/>
      <c r="M13" s="11"/>
    </row>
    <row r="14" ht="71.7" customHeight="1" spans="1:13">
      <c r="A14" s="7"/>
      <c r="B14" s="11"/>
      <c r="C14" s="11"/>
      <c r="D14" s="7"/>
      <c r="E14" s="11"/>
      <c r="F14" s="11"/>
      <c r="G14" s="11"/>
      <c r="H14" s="11"/>
      <c r="I14" s="11"/>
      <c r="J14" s="11"/>
      <c r="K14" s="11"/>
      <c r="L14" s="11"/>
      <c r="M14" s="11"/>
    </row>
    <row r="15" ht="20.05" customHeight="1" spans="1:13">
      <c r="A15" s="12"/>
      <c r="B15" s="13" t="s">
        <v>29</v>
      </c>
      <c r="C15" s="13" t="s">
        <v>30</v>
      </c>
      <c r="D15" s="13" t="s">
        <v>31</v>
      </c>
      <c r="E15" s="13"/>
      <c r="F15" s="13" t="s">
        <v>32</v>
      </c>
      <c r="G15" s="13"/>
      <c r="H15" s="13" t="s">
        <v>33</v>
      </c>
      <c r="I15" s="13"/>
      <c r="J15" s="13" t="s">
        <v>16</v>
      </c>
      <c r="K15" s="13" t="s">
        <v>18</v>
      </c>
      <c r="L15" s="13" t="s">
        <v>34</v>
      </c>
      <c r="M15" s="13"/>
    </row>
    <row r="16" ht="39" customHeight="1" spans="1:13">
      <c r="A16" s="7" t="s">
        <v>35</v>
      </c>
      <c r="B16" s="7" t="s">
        <v>36</v>
      </c>
      <c r="C16" s="7" t="s">
        <v>37</v>
      </c>
      <c r="D16" s="11" t="s">
        <v>38</v>
      </c>
      <c r="E16" s="11"/>
      <c r="F16" s="8" t="s">
        <v>39</v>
      </c>
      <c r="G16" s="8"/>
      <c r="H16" s="8" t="s">
        <v>40</v>
      </c>
      <c r="I16" s="8"/>
      <c r="J16" s="7">
        <v>4</v>
      </c>
      <c r="K16" s="10">
        <v>4</v>
      </c>
      <c r="L16" s="7"/>
      <c r="M16" s="7"/>
    </row>
    <row r="17" ht="27.9" customHeight="1" spans="1:13">
      <c r="A17" s="7"/>
      <c r="B17" s="7"/>
      <c r="C17" s="7"/>
      <c r="D17" s="11" t="s">
        <v>41</v>
      </c>
      <c r="E17" s="11"/>
      <c r="F17" s="8" t="s">
        <v>42</v>
      </c>
      <c r="G17" s="8"/>
      <c r="H17" s="8" t="s">
        <v>42</v>
      </c>
      <c r="I17" s="8"/>
      <c r="J17" s="7">
        <v>4</v>
      </c>
      <c r="K17" s="10">
        <v>4</v>
      </c>
      <c r="L17" s="7"/>
      <c r="M17" s="7"/>
    </row>
    <row r="18" ht="19.8" customHeight="1" spans="1:13">
      <c r="A18" s="7"/>
      <c r="B18" s="7"/>
      <c r="C18" s="7"/>
      <c r="D18" s="11" t="s">
        <v>43</v>
      </c>
      <c r="E18" s="11"/>
      <c r="F18" s="7" t="s">
        <v>44</v>
      </c>
      <c r="G18" s="7"/>
      <c r="H18" s="7" t="s">
        <v>44</v>
      </c>
      <c r="I18" s="7"/>
      <c r="J18" s="7">
        <v>4</v>
      </c>
      <c r="K18" s="10">
        <v>4</v>
      </c>
      <c r="L18" s="7"/>
      <c r="M18" s="7"/>
    </row>
    <row r="19" ht="18.6" customHeight="1" spans="1:13">
      <c r="A19" s="7"/>
      <c r="B19" s="7"/>
      <c r="C19" s="7"/>
      <c r="D19" s="11" t="s">
        <v>45</v>
      </c>
      <c r="E19" s="11"/>
      <c r="F19" s="7" t="s">
        <v>46</v>
      </c>
      <c r="G19" s="7"/>
      <c r="H19" s="7" t="s">
        <v>46</v>
      </c>
      <c r="I19" s="7"/>
      <c r="J19" s="7">
        <v>4</v>
      </c>
      <c r="K19" s="10">
        <v>4</v>
      </c>
      <c r="L19" s="7"/>
      <c r="M19" s="7"/>
    </row>
    <row r="20" ht="16.8" customHeight="1" spans="1:13">
      <c r="A20" s="7"/>
      <c r="B20" s="7"/>
      <c r="C20" s="7"/>
      <c r="D20" s="11" t="s">
        <v>47</v>
      </c>
      <c r="E20" s="11"/>
      <c r="F20" s="7" t="s">
        <v>48</v>
      </c>
      <c r="G20" s="7"/>
      <c r="H20" s="7" t="s">
        <v>48</v>
      </c>
      <c r="I20" s="7"/>
      <c r="J20" s="7">
        <v>4</v>
      </c>
      <c r="K20" s="10">
        <v>4</v>
      </c>
      <c r="L20" s="7"/>
      <c r="M20" s="7"/>
    </row>
    <row r="21" ht="28.8" customHeight="1" spans="1:13">
      <c r="A21" s="7" t="s">
        <v>49</v>
      </c>
      <c r="B21" s="7" t="s">
        <v>50</v>
      </c>
      <c r="C21" s="7" t="s">
        <v>51</v>
      </c>
      <c r="D21" s="11" t="s">
        <v>52</v>
      </c>
      <c r="E21" s="11"/>
      <c r="F21" s="7" t="s">
        <v>53</v>
      </c>
      <c r="G21" s="7"/>
      <c r="H21" s="7" t="s">
        <v>53</v>
      </c>
      <c r="I21" s="7"/>
      <c r="J21" s="7">
        <v>5</v>
      </c>
      <c r="K21" s="10">
        <v>5</v>
      </c>
      <c r="L21" s="7"/>
      <c r="M21" s="7"/>
    </row>
    <row r="22" s="2" customFormat="1" ht="28.5" customHeight="1" spans="1:13">
      <c r="A22" s="7"/>
      <c r="B22" s="7"/>
      <c r="C22" s="8"/>
      <c r="D22" s="11" t="s">
        <v>54</v>
      </c>
      <c r="E22" s="11"/>
      <c r="F22" s="14" t="s">
        <v>55</v>
      </c>
      <c r="G22" s="8"/>
      <c r="H22" s="8" t="s">
        <v>56</v>
      </c>
      <c r="I22" s="8"/>
      <c r="J22" s="8">
        <v>5</v>
      </c>
      <c r="K22" s="21">
        <v>5</v>
      </c>
      <c r="L22" s="8"/>
      <c r="M22" s="8"/>
    </row>
    <row r="23" ht="50.4" customHeight="1" spans="1:13">
      <c r="A23" s="7"/>
      <c r="B23" s="7"/>
      <c r="C23" s="7" t="s">
        <v>57</v>
      </c>
      <c r="D23" s="11" t="s">
        <v>58</v>
      </c>
      <c r="E23" s="11"/>
      <c r="F23" s="7" t="s">
        <v>59</v>
      </c>
      <c r="G23" s="7"/>
      <c r="H23" s="7" t="s">
        <v>60</v>
      </c>
      <c r="I23" s="7"/>
      <c r="J23" s="7">
        <v>5</v>
      </c>
      <c r="K23" s="10">
        <v>5</v>
      </c>
      <c r="L23" s="7"/>
      <c r="M23" s="7"/>
    </row>
    <row r="24" ht="86.4" customHeight="1" spans="1:13">
      <c r="A24" s="7"/>
      <c r="B24" s="7"/>
      <c r="C24" s="7"/>
      <c r="D24" s="11" t="s">
        <v>61</v>
      </c>
      <c r="E24" s="11"/>
      <c r="F24" s="7" t="s">
        <v>62</v>
      </c>
      <c r="G24" s="7"/>
      <c r="H24" s="15" t="s">
        <v>63</v>
      </c>
      <c r="I24" s="7"/>
      <c r="J24" s="7">
        <v>5</v>
      </c>
      <c r="K24" s="10">
        <v>5</v>
      </c>
      <c r="L24" s="7"/>
      <c r="M24" s="7"/>
    </row>
    <row r="25" ht="30" customHeight="1" spans="1:13">
      <c r="A25" s="7"/>
      <c r="B25" s="7"/>
      <c r="C25" s="7" t="s">
        <v>64</v>
      </c>
      <c r="D25" s="11" t="s">
        <v>65</v>
      </c>
      <c r="E25" s="11"/>
      <c r="F25" s="7" t="s">
        <v>66</v>
      </c>
      <c r="G25" s="7"/>
      <c r="H25" s="15" t="s">
        <v>67</v>
      </c>
      <c r="I25" s="15"/>
      <c r="J25" s="7">
        <v>10</v>
      </c>
      <c r="K25" s="10">
        <v>10</v>
      </c>
      <c r="L25" s="7"/>
      <c r="M25" s="7"/>
    </row>
    <row r="26" ht="96.6" customHeight="1" spans="1:13">
      <c r="A26" s="7"/>
      <c r="B26" s="7" t="s">
        <v>68</v>
      </c>
      <c r="C26" s="7" t="s">
        <v>69</v>
      </c>
      <c r="D26" s="11" t="s">
        <v>70</v>
      </c>
      <c r="E26" s="11"/>
      <c r="F26" s="7" t="s">
        <v>71</v>
      </c>
      <c r="G26" s="7"/>
      <c r="H26" s="7" t="s">
        <v>72</v>
      </c>
      <c r="I26" s="7"/>
      <c r="J26" s="7">
        <v>15</v>
      </c>
      <c r="K26" s="10">
        <v>14</v>
      </c>
      <c r="L26" s="11" t="s">
        <v>73</v>
      </c>
      <c r="M26" s="11"/>
    </row>
    <row r="27" ht="65.4" customHeight="1" spans="1:27">
      <c r="A27" s="7"/>
      <c r="B27" s="7"/>
      <c r="C27" s="7"/>
      <c r="D27" s="11" t="s">
        <v>74</v>
      </c>
      <c r="E27" s="11"/>
      <c r="F27" s="7" t="s">
        <v>75</v>
      </c>
      <c r="G27" s="7"/>
      <c r="H27" s="7" t="s">
        <v>76</v>
      </c>
      <c r="I27" s="7"/>
      <c r="J27" s="7">
        <v>15</v>
      </c>
      <c r="K27" s="10">
        <v>13</v>
      </c>
      <c r="L27" s="11" t="s">
        <v>77</v>
      </c>
      <c r="M27" s="11"/>
      <c r="N27" s="22"/>
      <c r="O27" s="22"/>
      <c r="P27" s="22"/>
      <c r="Q27" s="26"/>
      <c r="R27" s="22"/>
      <c r="S27" s="22"/>
      <c r="T27" s="22"/>
      <c r="U27" s="22"/>
      <c r="V27" s="22"/>
      <c r="W27" s="22"/>
      <c r="X27" s="22"/>
      <c r="Y27" s="22"/>
      <c r="Z27" s="22"/>
      <c r="AA27" s="22"/>
    </row>
    <row r="28" ht="40.2" customHeight="1" spans="1:17">
      <c r="A28" s="7"/>
      <c r="B28" s="16" t="s">
        <v>78</v>
      </c>
      <c r="C28" s="7" t="s">
        <v>79</v>
      </c>
      <c r="D28" s="11" t="s">
        <v>80</v>
      </c>
      <c r="E28" s="11"/>
      <c r="F28" s="17" t="s">
        <v>81</v>
      </c>
      <c r="G28" s="7"/>
      <c r="H28" s="17" t="s">
        <v>82</v>
      </c>
      <c r="I28" s="7"/>
      <c r="J28" s="7">
        <v>10</v>
      </c>
      <c r="K28" s="10">
        <v>8</v>
      </c>
      <c r="L28" s="11" t="s">
        <v>83</v>
      </c>
      <c r="M28" s="11"/>
      <c r="Q28" s="4"/>
    </row>
    <row r="29" ht="20.1" customHeight="1" spans="1:17">
      <c r="A29" s="18" t="s">
        <v>84</v>
      </c>
      <c r="B29" s="18"/>
      <c r="C29" s="18"/>
      <c r="D29" s="18"/>
      <c r="E29" s="18"/>
      <c r="F29" s="18"/>
      <c r="G29" s="18"/>
      <c r="H29" s="18"/>
      <c r="I29" s="18"/>
      <c r="J29" s="18">
        <v>100</v>
      </c>
      <c r="K29" s="23">
        <f>SUM(K16:K28)+M8</f>
        <v>95</v>
      </c>
      <c r="L29" s="24" t="s">
        <v>21</v>
      </c>
      <c r="M29" s="25"/>
      <c r="Q29" s="4"/>
    </row>
  </sheetData>
  <mergeCells count="10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2:A14"/>
    <mergeCell ref="A16:A20"/>
    <mergeCell ref="A21:A28"/>
    <mergeCell ref="B16:B20"/>
    <mergeCell ref="B21:B25"/>
    <mergeCell ref="B26:B27"/>
    <mergeCell ref="C16:C20"/>
    <mergeCell ref="C21:C22"/>
    <mergeCell ref="C23:C24"/>
    <mergeCell ref="C26:C27"/>
    <mergeCell ref="A7:B11"/>
    <mergeCell ref="B13:F14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2021-04-07T13:20:00Z</dcterms:created>
  <cp:lastPrinted>2022-05-05T03:02:00Z</cp:lastPrinted>
  <dcterms:modified xsi:type="dcterms:W3CDTF">2022-06-09T11:57:37Z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